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B05C7542-9357-466B-90F4-78B0E05B9479}" xr6:coauthVersionLast="47" xr6:coauthVersionMax="47" xr10:uidLastSave="{00000000-0000-0000-0000-000000000000}"/>
  <bookViews>
    <workbookView xWindow="1170" yWindow="1170" windowWidth="21525" windowHeight="146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7" i="1"/>
  <c r="G28" i="1"/>
  <c r="G29" i="1"/>
  <c r="G30" i="1"/>
  <c r="G31" i="1"/>
  <c r="G32" i="1"/>
  <c r="G33" i="1"/>
  <c r="G34" i="1"/>
  <c r="G35" i="1"/>
  <c r="G26" i="1"/>
  <c r="G24" i="1" l="1"/>
  <c r="G36" i="1" s="1"/>
  <c r="G38" i="1" l="1"/>
  <c r="G39" i="1" s="1"/>
  <c r="G40" i="1" s="1"/>
</calcChain>
</file>

<file path=xl/sharedStrings.xml><?xml version="1.0" encoding="utf-8"?>
<sst xmlns="http://schemas.openxmlformats.org/spreadsheetml/2006/main" count="66" uniqueCount="52">
  <si>
    <t>Eil. Nr.</t>
  </si>
  <si>
    <t>Darbų ir išlaidų aprašymas</t>
  </si>
  <si>
    <t>Mato vnt.</t>
  </si>
  <si>
    <t>Kiekis</t>
  </si>
  <si>
    <t>Darbas</t>
  </si>
  <si>
    <t>Medžiagos</t>
  </si>
  <si>
    <t>Suma</t>
  </si>
  <si>
    <t>vnt.</t>
  </si>
  <si>
    <t>Tiesioginės išlaidos (Eurais)</t>
  </si>
  <si>
    <t xml:space="preserve">           </t>
  </si>
  <si>
    <t>Dangstymo plėvelė</t>
  </si>
  <si>
    <t>kv.m</t>
  </si>
  <si>
    <t>Dažymo juosta</t>
  </si>
  <si>
    <t>Dažai Pentaprim emaliniai</t>
  </si>
  <si>
    <t>l</t>
  </si>
  <si>
    <t>Šlifavimo darbai</t>
  </si>
  <si>
    <t>Durų apklijavimo darbai</t>
  </si>
  <si>
    <t xml:space="preserve"> Dangstymo darbai</t>
  </si>
  <si>
    <t>Pastabos:</t>
  </si>
  <si>
    <t>2. Darbų trukmė – 3 savaitės</t>
  </si>
  <si>
    <t>PVM</t>
  </si>
  <si>
    <t>Gruntas giluminis</t>
  </si>
  <si>
    <t xml:space="preserve">                                                                      Darbu kaina su medžiagomis               </t>
  </si>
  <si>
    <t>1. Spalva renkasi gyventojai</t>
  </si>
  <si>
    <t>Gruntavimo darbai</t>
  </si>
  <si>
    <t xml:space="preserve">Glaistas </t>
  </si>
  <si>
    <t>Teksturinio tinko dėjimas ant sienų darbai</t>
  </si>
  <si>
    <t>kg</t>
  </si>
  <si>
    <t>Akrilas</t>
  </si>
  <si>
    <t>Gruntas emalei</t>
  </si>
  <si>
    <t>Armavimo mišinys</t>
  </si>
  <si>
    <t>Viso:</t>
  </si>
  <si>
    <t>Kalkinių paviršių grandymo darbai</t>
  </si>
  <si>
    <t>Turėklų  dažymo darbai</t>
  </si>
  <si>
    <t>Dažai lubų  (emulsija)</t>
  </si>
  <si>
    <t>Blokų perėjimų ir itrukimų armavimas</t>
  </si>
  <si>
    <t xml:space="preserve">Dažai sienų </t>
  </si>
  <si>
    <t>Lubų ir sienų dažymas 1 karta</t>
  </si>
  <si>
    <t>Lubų ir sienų glaistymas viena karta</t>
  </si>
  <si>
    <t>Užsakovas: UAB "Mano Būstas Šiauliai"</t>
  </si>
  <si>
    <t xml:space="preserve">                SĄMATA                                                Nr.201507</t>
  </si>
  <si>
    <t>3. Esant nenumatytiems darbams jie derinami su namo kliento atstove.</t>
  </si>
  <si>
    <t>Rangovas:  UAB  "_____________"</t>
  </si>
  <si>
    <t>Laidų išoriniai loveliai</t>
  </si>
  <si>
    <t xml:space="preserve">m. </t>
  </si>
  <si>
    <t>Lovelių montavimas</t>
  </si>
  <si>
    <t>m.</t>
  </si>
  <si>
    <t>Darbai: Keturių aukštų namo, vienos laiptinės preliminarus kiekiai kosmetiniam remontui ir laiptų pakopų dengimui epoksidu</t>
  </si>
  <si>
    <t>Preliminarus kiekių žiniaraštis</t>
  </si>
  <si>
    <t>Epoksidinė derva</t>
  </si>
  <si>
    <t>Laiptų pakopų dengimas epoksidu</t>
  </si>
  <si>
    <t>pakop.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</si>
</sst>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Lt&quot;"/>
    <numFmt numFmtId="165" formatCode="_([$€-2]\ * #,##0.00_);_([$€-2]\ * \(#,##0.00\);_([$€-2]\ 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 indent="8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165" fontId="1" fillId="0" borderId="4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5" fontId="1" fillId="0" borderId="0" xfId="0" applyNumberFormat="1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51"/>
  <sheetViews>
    <sheetView tabSelected="1" topLeftCell="A13" workbookViewId="0">
      <selection activeCell="C37" sqref="C37:D37"/>
    </sheetView>
  </sheetViews>
  <sheetFormatPr defaultColWidth="8.85546875" defaultRowHeight="15.75" x14ac:dyDescent="0.25"/>
  <cols>
    <col min="1" max="1" width="3.85546875" style="2" customWidth="1"/>
    <col min="2" max="2" width="36.42578125" style="2" customWidth="1"/>
    <col min="3" max="3" width="5.7109375" style="2" customWidth="1"/>
    <col min="4" max="4" width="7" style="2" customWidth="1"/>
    <col min="5" max="5" width="9" style="2" customWidth="1"/>
    <col min="6" max="6" width="10.7109375" style="2" customWidth="1"/>
    <col min="7" max="7" width="12.85546875" style="2" customWidth="1"/>
    <col min="8" max="16384" width="8.85546875" style="2"/>
  </cols>
  <sheetData>
    <row r="3" spans="1:7" x14ac:dyDescent="0.25">
      <c r="A3" s="41" t="s">
        <v>39</v>
      </c>
      <c r="B3" s="41"/>
      <c r="C3" s="41"/>
      <c r="D3" s="41"/>
      <c r="E3" s="41"/>
      <c r="F3" s="41"/>
      <c r="G3" s="41"/>
    </row>
    <row r="4" spans="1:7" x14ac:dyDescent="0.25">
      <c r="A4" s="41" t="s">
        <v>42</v>
      </c>
      <c r="B4" s="41"/>
      <c r="C4" s="41"/>
      <c r="D4" s="41"/>
      <c r="E4" s="41"/>
      <c r="F4" s="41"/>
      <c r="G4" s="41"/>
    </row>
    <row r="5" spans="1:7" ht="1.5" customHeight="1" x14ac:dyDescent="0.25">
      <c r="A5" s="41" t="s">
        <v>9</v>
      </c>
      <c r="B5" s="41"/>
      <c r="C5" s="41"/>
      <c r="D5" s="41"/>
      <c r="E5" s="41"/>
      <c r="F5" s="41"/>
      <c r="G5" s="41"/>
    </row>
    <row r="6" spans="1:7" ht="30" customHeight="1" x14ac:dyDescent="0.25">
      <c r="A6" s="42" t="s">
        <v>47</v>
      </c>
      <c r="B6" s="42"/>
      <c r="C6" s="42"/>
      <c r="D6" s="42"/>
      <c r="E6" s="42"/>
      <c r="F6" s="42"/>
      <c r="G6" s="42"/>
    </row>
    <row r="7" spans="1:7" ht="9.75" customHeight="1" x14ac:dyDescent="0.25">
      <c r="A7" s="5"/>
    </row>
    <row r="8" spans="1:7" x14ac:dyDescent="0.25">
      <c r="A8" s="5" t="s">
        <v>40</v>
      </c>
      <c r="B8" s="6" t="s">
        <v>48</v>
      </c>
      <c r="D8" s="40"/>
      <c r="E8" s="40"/>
    </row>
    <row r="10" spans="1:7" x14ac:dyDescent="0.25">
      <c r="A10" s="43" t="s">
        <v>0</v>
      </c>
      <c r="B10" s="44" t="s">
        <v>1</v>
      </c>
      <c r="C10" s="43" t="s">
        <v>2</v>
      </c>
      <c r="D10" s="44" t="s">
        <v>3</v>
      </c>
      <c r="E10" s="45" t="s">
        <v>8</v>
      </c>
      <c r="F10" s="46"/>
      <c r="G10" s="47"/>
    </row>
    <row r="11" spans="1:7" x14ac:dyDescent="0.25">
      <c r="A11" s="43"/>
      <c r="B11" s="44"/>
      <c r="C11" s="43"/>
      <c r="D11" s="44"/>
      <c r="E11" s="7" t="s">
        <v>4</v>
      </c>
      <c r="F11" s="7" t="s">
        <v>5</v>
      </c>
      <c r="G11" s="7" t="s">
        <v>6</v>
      </c>
    </row>
    <row r="12" spans="1:7" x14ac:dyDescent="0.25">
      <c r="A12" s="8">
        <v>1</v>
      </c>
      <c r="B12" s="9" t="s">
        <v>10</v>
      </c>
      <c r="C12" s="8" t="s">
        <v>11</v>
      </c>
      <c r="D12" s="10">
        <v>100</v>
      </c>
      <c r="E12" s="11"/>
      <c r="F12" s="12"/>
      <c r="G12" s="12">
        <f t="shared" ref="G12:G22" si="0">F12*D12</f>
        <v>0</v>
      </c>
    </row>
    <row r="13" spans="1:7" x14ac:dyDescent="0.25">
      <c r="A13" s="8">
        <v>2</v>
      </c>
      <c r="B13" s="9" t="s">
        <v>12</v>
      </c>
      <c r="C13" s="8" t="s">
        <v>7</v>
      </c>
      <c r="D13" s="10">
        <v>20</v>
      </c>
      <c r="E13" s="11"/>
      <c r="F13" s="12"/>
      <c r="G13" s="12">
        <f t="shared" si="0"/>
        <v>0</v>
      </c>
    </row>
    <row r="14" spans="1:7" x14ac:dyDescent="0.25">
      <c r="A14" s="8">
        <v>3</v>
      </c>
      <c r="B14" s="9" t="s">
        <v>29</v>
      </c>
      <c r="C14" s="8" t="s">
        <v>14</v>
      </c>
      <c r="D14" s="10">
        <v>10</v>
      </c>
      <c r="E14" s="11"/>
      <c r="F14" s="12"/>
      <c r="G14" s="12">
        <f t="shared" si="0"/>
        <v>0</v>
      </c>
    </row>
    <row r="15" spans="1:7" x14ac:dyDescent="0.25">
      <c r="A15" s="8">
        <v>4</v>
      </c>
      <c r="B15" s="9" t="s">
        <v>21</v>
      </c>
      <c r="C15" s="8" t="s">
        <v>14</v>
      </c>
      <c r="D15" s="10">
        <v>10</v>
      </c>
      <c r="E15" s="11"/>
      <c r="F15" s="12"/>
      <c r="G15" s="12">
        <f t="shared" si="0"/>
        <v>0</v>
      </c>
    </row>
    <row r="16" spans="1:7" x14ac:dyDescent="0.25">
      <c r="A16" s="8">
        <v>5</v>
      </c>
      <c r="B16" s="9" t="s">
        <v>25</v>
      </c>
      <c r="C16" s="8" t="s">
        <v>27</v>
      </c>
      <c r="D16" s="10">
        <v>160</v>
      </c>
      <c r="E16" s="11"/>
      <c r="F16" s="12"/>
      <c r="G16" s="12">
        <f t="shared" si="0"/>
        <v>0</v>
      </c>
    </row>
    <row r="17" spans="1:7" x14ac:dyDescent="0.25">
      <c r="A17" s="8">
        <v>6</v>
      </c>
      <c r="B17" s="9" t="s">
        <v>13</v>
      </c>
      <c r="C17" s="8" t="s">
        <v>14</v>
      </c>
      <c r="D17" s="10">
        <v>12</v>
      </c>
      <c r="E17" s="11"/>
      <c r="F17" s="12"/>
      <c r="G17" s="12">
        <f t="shared" si="0"/>
        <v>0</v>
      </c>
    </row>
    <row r="18" spans="1:7" x14ac:dyDescent="0.25">
      <c r="A18" s="8">
        <v>7</v>
      </c>
      <c r="B18" s="9" t="s">
        <v>36</v>
      </c>
      <c r="C18" s="8" t="s">
        <v>14</v>
      </c>
      <c r="D18" s="10">
        <v>60</v>
      </c>
      <c r="E18" s="11"/>
      <c r="F18" s="12"/>
      <c r="G18" s="12">
        <f t="shared" si="0"/>
        <v>0</v>
      </c>
    </row>
    <row r="19" spans="1:7" x14ac:dyDescent="0.25">
      <c r="A19" s="8">
        <v>8</v>
      </c>
      <c r="B19" s="9" t="s">
        <v>34</v>
      </c>
      <c r="C19" s="8" t="s">
        <v>14</v>
      </c>
      <c r="D19" s="10">
        <v>30</v>
      </c>
      <c r="E19" s="13"/>
      <c r="F19" s="12"/>
      <c r="G19" s="12">
        <f t="shared" si="0"/>
        <v>0</v>
      </c>
    </row>
    <row r="20" spans="1:7" x14ac:dyDescent="0.25">
      <c r="A20" s="8">
        <v>9</v>
      </c>
      <c r="B20" s="9" t="s">
        <v>28</v>
      </c>
      <c r="C20" s="8" t="s">
        <v>7</v>
      </c>
      <c r="D20" s="10">
        <v>6</v>
      </c>
      <c r="E20" s="13"/>
      <c r="F20" s="12"/>
      <c r="G20" s="12">
        <f t="shared" si="0"/>
        <v>0</v>
      </c>
    </row>
    <row r="21" spans="1:7" x14ac:dyDescent="0.25">
      <c r="A21" s="14">
        <v>10</v>
      </c>
      <c r="B21" s="9" t="s">
        <v>30</v>
      </c>
      <c r="C21" s="8" t="s">
        <v>7</v>
      </c>
      <c r="D21" s="10">
        <v>2</v>
      </c>
      <c r="E21" s="13"/>
      <c r="F21" s="12"/>
      <c r="G21" s="20">
        <f t="shared" si="0"/>
        <v>0</v>
      </c>
    </row>
    <row r="22" spans="1:7" x14ac:dyDescent="0.25">
      <c r="A22" s="8">
        <v>11</v>
      </c>
      <c r="B22" s="9" t="s">
        <v>43</v>
      </c>
      <c r="C22" s="8" t="s">
        <v>44</v>
      </c>
      <c r="D22" s="10">
        <v>10</v>
      </c>
      <c r="E22" s="13"/>
      <c r="F22" s="12"/>
      <c r="G22" s="20">
        <f t="shared" si="0"/>
        <v>0</v>
      </c>
    </row>
    <row r="23" spans="1:7" x14ac:dyDescent="0.25">
      <c r="A23" s="14">
        <v>12</v>
      </c>
      <c r="B23" s="15" t="s">
        <v>49</v>
      </c>
      <c r="C23" s="16"/>
      <c r="D23" s="17"/>
      <c r="E23" s="18"/>
      <c r="F23" s="19"/>
      <c r="G23" s="20"/>
    </row>
    <row r="24" spans="1:7" ht="16.5" customHeight="1" x14ac:dyDescent="0.25">
      <c r="A24" s="37"/>
      <c r="B24" s="38"/>
      <c r="C24" s="38"/>
      <c r="D24" s="38"/>
      <c r="E24" s="38"/>
      <c r="F24" s="39"/>
      <c r="G24" s="20">
        <f>SUM(G12:G22)</f>
        <v>0</v>
      </c>
    </row>
    <row r="25" spans="1:7" x14ac:dyDescent="0.25">
      <c r="A25" s="37"/>
      <c r="B25" s="38"/>
      <c r="C25" s="38"/>
      <c r="D25" s="38"/>
      <c r="E25" s="38"/>
      <c r="F25" s="39"/>
      <c r="G25" s="12"/>
    </row>
    <row r="26" spans="1:7" x14ac:dyDescent="0.25">
      <c r="A26" s="8">
        <v>12</v>
      </c>
      <c r="B26" s="9" t="s">
        <v>17</v>
      </c>
      <c r="C26" s="8" t="s">
        <v>11</v>
      </c>
      <c r="D26" s="10">
        <v>100</v>
      </c>
      <c r="E26" s="12"/>
      <c r="F26" s="11"/>
      <c r="G26" s="12">
        <f>+D26*E26</f>
        <v>0</v>
      </c>
    </row>
    <row r="27" spans="1:7" x14ac:dyDescent="0.25">
      <c r="A27" s="8">
        <v>13</v>
      </c>
      <c r="B27" s="9" t="s">
        <v>16</v>
      </c>
      <c r="C27" s="8"/>
      <c r="D27" s="10"/>
      <c r="E27" s="12"/>
      <c r="F27" s="11"/>
      <c r="G27" s="12">
        <f t="shared" ref="G27:G35" si="1">+D27*E27</f>
        <v>0</v>
      </c>
    </row>
    <row r="28" spans="1:7" x14ac:dyDescent="0.25">
      <c r="A28" s="8">
        <v>14</v>
      </c>
      <c r="B28" s="9" t="s">
        <v>32</v>
      </c>
      <c r="C28" s="8" t="s">
        <v>11</v>
      </c>
      <c r="D28" s="10">
        <v>100</v>
      </c>
      <c r="E28" s="12"/>
      <c r="F28" s="11"/>
      <c r="G28" s="12">
        <f t="shared" si="1"/>
        <v>0</v>
      </c>
    </row>
    <row r="29" spans="1:7" x14ac:dyDescent="0.25">
      <c r="A29" s="8">
        <v>15</v>
      </c>
      <c r="B29" s="9" t="s">
        <v>37</v>
      </c>
      <c r="C29" s="8" t="s">
        <v>11</v>
      </c>
      <c r="D29" s="10">
        <v>200</v>
      </c>
      <c r="E29" s="12"/>
      <c r="F29" s="11"/>
      <c r="G29" s="12">
        <f t="shared" si="1"/>
        <v>0</v>
      </c>
    </row>
    <row r="30" spans="1:7" x14ac:dyDescent="0.25">
      <c r="A30" s="8">
        <v>16</v>
      </c>
      <c r="B30" s="9" t="s">
        <v>35</v>
      </c>
      <c r="C30" s="8" t="s">
        <v>11</v>
      </c>
      <c r="D30" s="10">
        <v>10</v>
      </c>
      <c r="E30" s="12"/>
      <c r="F30" s="11"/>
      <c r="G30" s="12">
        <f t="shared" si="1"/>
        <v>0</v>
      </c>
    </row>
    <row r="31" spans="1:7" x14ac:dyDescent="0.25">
      <c r="A31" s="8">
        <v>17</v>
      </c>
      <c r="B31" s="9" t="s">
        <v>38</v>
      </c>
      <c r="C31" s="8" t="s">
        <v>11</v>
      </c>
      <c r="D31" s="10">
        <v>200</v>
      </c>
      <c r="E31" s="12"/>
      <c r="F31" s="11"/>
      <c r="G31" s="12">
        <f t="shared" si="1"/>
        <v>0</v>
      </c>
    </row>
    <row r="32" spans="1:7" x14ac:dyDescent="0.25">
      <c r="A32" s="8">
        <v>18</v>
      </c>
      <c r="B32" s="9" t="s">
        <v>15</v>
      </c>
      <c r="C32" s="8" t="s">
        <v>11</v>
      </c>
      <c r="D32" s="10">
        <v>200</v>
      </c>
      <c r="E32" s="12"/>
      <c r="F32" s="11"/>
      <c r="G32" s="12">
        <f t="shared" si="1"/>
        <v>0</v>
      </c>
    </row>
    <row r="33" spans="1:12" ht="17.25" customHeight="1" x14ac:dyDescent="0.25">
      <c r="A33" s="8">
        <v>19</v>
      </c>
      <c r="B33" s="9" t="s">
        <v>26</v>
      </c>
      <c r="C33" s="8" t="s">
        <v>11</v>
      </c>
      <c r="D33" s="10">
        <v>120</v>
      </c>
      <c r="E33" s="12"/>
      <c r="F33" s="11"/>
      <c r="G33" s="12">
        <f t="shared" si="1"/>
        <v>0</v>
      </c>
    </row>
    <row r="34" spans="1:12" x14ac:dyDescent="0.25">
      <c r="A34" s="8">
        <v>20</v>
      </c>
      <c r="B34" s="9" t="s">
        <v>24</v>
      </c>
      <c r="C34" s="8" t="s">
        <v>11</v>
      </c>
      <c r="D34" s="10">
        <v>200</v>
      </c>
      <c r="E34" s="12"/>
      <c r="F34" s="11"/>
      <c r="G34" s="12">
        <f t="shared" si="1"/>
        <v>0</v>
      </c>
    </row>
    <row r="35" spans="1:12" ht="18" customHeight="1" x14ac:dyDescent="0.25">
      <c r="A35" s="8">
        <v>21</v>
      </c>
      <c r="B35" s="9" t="s">
        <v>33</v>
      </c>
      <c r="C35" s="13"/>
      <c r="D35" s="8"/>
      <c r="E35" s="8"/>
      <c r="F35" s="13"/>
      <c r="G35" s="12">
        <f t="shared" si="1"/>
        <v>0</v>
      </c>
    </row>
    <row r="36" spans="1:12" ht="15" customHeight="1" x14ac:dyDescent="0.25">
      <c r="A36" s="13">
        <v>22</v>
      </c>
      <c r="B36" s="9" t="s">
        <v>45</v>
      </c>
      <c r="C36" s="36" t="s">
        <v>46</v>
      </c>
      <c r="D36" s="36">
        <v>10</v>
      </c>
      <c r="E36" s="35"/>
      <c r="F36" s="35"/>
      <c r="G36" s="20">
        <f>SUM(G22:G34)</f>
        <v>0</v>
      </c>
      <c r="H36" s="3"/>
      <c r="I36" s="3"/>
      <c r="J36" s="3"/>
      <c r="K36" s="3"/>
      <c r="L36" s="3"/>
    </row>
    <row r="37" spans="1:12" ht="15" customHeight="1" x14ac:dyDescent="0.25">
      <c r="A37" s="13">
        <v>23</v>
      </c>
      <c r="B37" s="32" t="s">
        <v>50</v>
      </c>
      <c r="C37" s="36" t="s">
        <v>51</v>
      </c>
      <c r="D37" s="36">
        <v>41</v>
      </c>
      <c r="E37" s="35"/>
      <c r="F37" s="35"/>
      <c r="G37" s="20"/>
      <c r="H37" s="3"/>
      <c r="I37" s="3"/>
      <c r="J37" s="3"/>
      <c r="K37" s="3"/>
      <c r="L37" s="3"/>
    </row>
    <row r="38" spans="1:12" ht="15" customHeight="1" x14ac:dyDescent="0.25">
      <c r="B38" s="32"/>
      <c r="C38" s="33"/>
      <c r="D38" s="33"/>
      <c r="E38" s="33"/>
      <c r="F38" s="34"/>
      <c r="G38" s="20">
        <f>SUM(G24:G35)</f>
        <v>0</v>
      </c>
      <c r="H38" s="3"/>
      <c r="I38" s="3"/>
      <c r="J38" s="3"/>
      <c r="K38" s="3"/>
      <c r="L38" s="3"/>
    </row>
    <row r="39" spans="1:12" ht="16.5" customHeight="1" x14ac:dyDescent="0.25">
      <c r="A39" s="14"/>
      <c r="B39" s="21" t="s">
        <v>22</v>
      </c>
      <c r="C39" s="23"/>
      <c r="D39" s="23"/>
      <c r="E39" s="23"/>
      <c r="F39" s="22" t="s">
        <v>20</v>
      </c>
      <c r="G39" s="24">
        <f>SUM(G38*0.21)</f>
        <v>0</v>
      </c>
    </row>
    <row r="40" spans="1:12" ht="12.75" customHeight="1" x14ac:dyDescent="0.25">
      <c r="A40" s="25"/>
      <c r="B40" s="23"/>
      <c r="C40" s="26"/>
      <c r="D40" s="26"/>
      <c r="E40" s="26"/>
      <c r="F40" s="27" t="s">
        <v>31</v>
      </c>
      <c r="G40" s="28">
        <f>SUM(G38:G39)</f>
        <v>0</v>
      </c>
    </row>
    <row r="41" spans="1:12" x14ac:dyDescent="0.25">
      <c r="B41" s="29"/>
      <c r="F41" s="30"/>
    </row>
    <row r="42" spans="1:12" x14ac:dyDescent="0.25">
      <c r="B42" s="4" t="s">
        <v>18</v>
      </c>
      <c r="G42" s="4"/>
      <c r="H42" s="4"/>
    </row>
    <row r="43" spans="1:12" x14ac:dyDescent="0.25">
      <c r="A43" s="31"/>
      <c r="B43" s="2" t="s">
        <v>23</v>
      </c>
      <c r="C43" s="1"/>
      <c r="D43" s="1"/>
      <c r="E43" s="1"/>
    </row>
    <row r="44" spans="1:12" x14ac:dyDescent="0.25">
      <c r="B44" s="1" t="s">
        <v>19</v>
      </c>
    </row>
    <row r="45" spans="1:12" x14ac:dyDescent="0.25">
      <c r="B45" s="2" t="s">
        <v>41</v>
      </c>
    </row>
    <row r="50" spans="2:2" x14ac:dyDescent="0.25">
      <c r="B50" s="4"/>
    </row>
    <row r="51" spans="2:2" x14ac:dyDescent="0.25">
      <c r="B51" s="4"/>
    </row>
  </sheetData>
  <mergeCells count="12">
    <mergeCell ref="A24:F24"/>
    <mergeCell ref="A25:F25"/>
    <mergeCell ref="D8:E8"/>
    <mergeCell ref="A3:G3"/>
    <mergeCell ref="A4:G4"/>
    <mergeCell ref="A5:G5"/>
    <mergeCell ref="A6:G6"/>
    <mergeCell ref="A10:A11"/>
    <mergeCell ref="B10:B11"/>
    <mergeCell ref="C10:C11"/>
    <mergeCell ref="D10:D11"/>
    <mergeCell ref="E10:G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645EC236E79C4398C0430299A15B45" ma:contentTypeVersion="15" ma:contentTypeDescription="Create a new document." ma:contentTypeScope="" ma:versionID="b47889bc0aedd07a54932b831c31bd97">
  <xsd:schema xmlns:xsd="http://www.w3.org/2001/XMLSchema" xmlns:xs="http://www.w3.org/2001/XMLSchema" xmlns:p="http://schemas.microsoft.com/office/2006/metadata/properties" xmlns:ns2="00782633-4d4a-401c-ab8e-bd30f63ee839" xmlns:ns3="f6077470-6598-4353-b468-800e109d1d3d" targetNamespace="http://schemas.microsoft.com/office/2006/metadata/properties" ma:root="true" ma:fieldsID="5c3fbe9425d61a60250117cd907efb7f" ns2:_="" ns3:_="">
    <xsd:import namespace="00782633-4d4a-401c-ab8e-bd30f63ee839"/>
    <xsd:import namespace="f6077470-6598-4353-b468-800e109d1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782633-4d4a-401c-ab8e-bd30f63ee8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177fde30-27ca-40f9-9c51-978259f000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77470-6598-4353-b468-800e109d1d3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c477976-43cf-40b1-8fce-849722466804}" ma:internalName="TaxCatchAll" ma:showField="CatchAllData" ma:web="f6077470-6598-4353-b468-800e109d1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077470-6598-4353-b468-800e109d1d3d" xsi:nil="true"/>
    <lcf76f155ced4ddcb4097134ff3c332f xmlns="00782633-4d4a-401c-ab8e-bd30f63ee8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3B8B58-4578-42BE-A21A-D306657B177B}"/>
</file>

<file path=customXml/itemProps2.xml><?xml version="1.0" encoding="utf-8"?>
<ds:datastoreItem xmlns:ds="http://schemas.openxmlformats.org/officeDocument/2006/customXml" ds:itemID="{05668352-F1C3-4720-B2E6-C83F615C412B}"/>
</file>

<file path=customXml/itemProps3.xml><?xml version="1.0" encoding="utf-8"?>
<ds:datastoreItem xmlns:ds="http://schemas.openxmlformats.org/officeDocument/2006/customXml" ds:itemID="{532D13AC-0124-4198-800B-31273329EF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2026-06-01T11:56:07Z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0x01010091645EC236E79C4398C0430299A15B45</vt:lpwstr>
  </property>
</Properties>
</file>